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artje.de.lange\OneDrive - NBD Biblion\Bureaublad\"/>
    </mc:Choice>
  </mc:AlternateContent>
  <xr:revisionPtr revIDLastSave="14" documentId="11_3ACA62F241DEE6433EC2E47835AB1F51F59ED973" xr6:coauthVersionLast="44" xr6:coauthVersionMax="44" xr10:uidLastSave="{0F71911E-9FF0-4FA4-AE65-74B82D85C2B7}"/>
  <bookViews>
    <workbookView xWindow="-120" yWindow="-120" windowWidth="29040" windowHeight="15840" xr2:uid="{00000000-000D-0000-FFFF-FFFF00000000}"/>
  </bookViews>
  <sheets>
    <sheet name="Invulblad" sheetId="2" r:id="rId1"/>
  </sheets>
  <definedNames>
    <definedName name="_xlnm.Print_Area" localSheetId="0">Invulblad!$B$1:$K$34</definedName>
    <definedName name="Papiersoorten">Invulblad!$D$14:$D$27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8" i="2" l="1"/>
  <c r="D10" i="2" s="1"/>
</calcChain>
</file>

<file path=xl/sharedStrings.xml><?xml version="1.0" encoding="utf-8"?>
<sst xmlns="http://schemas.openxmlformats.org/spreadsheetml/2006/main" count="34" uniqueCount="33">
  <si>
    <t>80  gr - Offset</t>
  </si>
  <si>
    <t>100 gr - Offset</t>
  </si>
  <si>
    <t>120 gr - Offset</t>
  </si>
  <si>
    <t>115 gr - Gloss MC</t>
  </si>
  <si>
    <t>80  gr - Off white</t>
  </si>
  <si>
    <t>90  gr - Off white</t>
  </si>
  <si>
    <t>90  gr - Romandruk (opd. 2.0)</t>
  </si>
  <si>
    <t>Binnenwerk papiersoort</t>
  </si>
  <si>
    <t>Totaal aantal pagina's</t>
  </si>
  <si>
    <t>(= aantal pagina's * opdikking)</t>
  </si>
  <si>
    <t>Opdikking is</t>
  </si>
  <si>
    <t>Rugdikte boekblok is</t>
  </si>
  <si>
    <t>mm.</t>
  </si>
  <si>
    <t>Waarde</t>
  </si>
  <si>
    <t>Papiersoort</t>
  </si>
  <si>
    <t>RUGDIKTE CALCULATOR</t>
  </si>
  <si>
    <t>(afgerond op hele mm naar boven)</t>
  </si>
  <si>
    <t>160 gr - Offset</t>
  </si>
  <si>
    <t>115 gr - Mat MC</t>
  </si>
  <si>
    <t>130 gr - Silk MC</t>
  </si>
  <si>
    <t>Uwboekingoedehanden.nl is onderdeel van NBD Biblion</t>
  </si>
  <si>
    <t>Contact</t>
  </si>
  <si>
    <t>Huygensstraat 1</t>
  </si>
  <si>
    <t>Postbus 7454</t>
  </si>
  <si>
    <t>2700 AL  Zoetermeer</t>
  </si>
  <si>
    <t>(079) 344 0 344</t>
  </si>
  <si>
    <t>vragen@printenenbinden.nl</t>
  </si>
  <si>
    <t>uwboekingoedehanden.nl</t>
  </si>
  <si>
    <t>__________________________________________________________________________________________________________________________________</t>
  </si>
  <si>
    <t>170 gr - Silk MC</t>
  </si>
  <si>
    <t>170 gr - Gloss MC</t>
  </si>
  <si>
    <t>100 gr - Recycled</t>
  </si>
  <si>
    <t>80 gr - Romandruk (opd. 1.95)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</si>
</sst>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11" x14ac:knownFonts="1">
    <font>
      <sz val="11"/>
      <color theme="1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1"/>
      <color theme="0" tint="-0.34998626667073579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b/>
      <sz val="24"/>
      <color theme="3"/>
      <name val="Calibri"/>
      <family val="2"/>
      <scheme val="minor"/>
    </font>
    <font>
      <sz val="11"/>
      <color theme="3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20">
    <xf numFmtId="0" fontId="0" fillId="0" borderId="0" xfId="0"/>
    <xf numFmtId="0" fontId="4" fillId="2" borderId="0" xfId="0" applyFont="1" applyFill="1"/>
    <xf numFmtId="0" fontId="0" fillId="2" borderId="0" xfId="0" applyFill="1"/>
    <xf numFmtId="0" fontId="0" fillId="2" borderId="0" xfId="0" applyFill="1" applyAlignment="1">
      <alignment horizontal="left"/>
    </xf>
    <xf numFmtId="0" fontId="2" fillId="2" borderId="0" xfId="0" applyFont="1" applyFill="1"/>
    <xf numFmtId="0" fontId="3" fillId="2" borderId="0" xfId="0" applyFont="1" applyFill="1"/>
    <xf numFmtId="164" fontId="4" fillId="2" borderId="0" xfId="0" applyNumberFormat="1" applyFont="1" applyFill="1"/>
    <xf numFmtId="0" fontId="1" fillId="2" borderId="0" xfId="0" applyFont="1" applyFill="1" applyAlignment="1" applyProtection="1">
      <alignment horizontal="left"/>
      <protection locked="0"/>
    </xf>
    <xf numFmtId="164" fontId="6" fillId="2" borderId="0" xfId="0" applyNumberFormat="1" applyFont="1" applyFill="1" applyAlignment="1">
      <alignment horizontal="left"/>
    </xf>
    <xf numFmtId="0" fontId="7" fillId="2" borderId="0" xfId="0" applyFont="1" applyFill="1" applyAlignment="1">
      <alignment horizontal="left"/>
    </xf>
    <xf numFmtId="0" fontId="8" fillId="2" borderId="0" xfId="0" applyFont="1" applyFill="1"/>
    <xf numFmtId="164" fontId="4" fillId="2" borderId="0" xfId="0" applyNumberFormat="1" applyFont="1" applyFill="1" applyBorder="1" applyProtection="1"/>
    <xf numFmtId="164" fontId="4" fillId="0" borderId="0" xfId="0" applyNumberFormat="1" applyFont="1" applyFill="1" applyBorder="1" applyProtection="1"/>
    <xf numFmtId="0" fontId="0" fillId="2" borderId="0" xfId="0" applyFill="1" applyBorder="1"/>
    <xf numFmtId="0" fontId="2" fillId="2" borderId="0" xfId="0" applyFont="1" applyFill="1" applyBorder="1"/>
    <xf numFmtId="0" fontId="9" fillId="2" borderId="0" xfId="0" applyFont="1" applyFill="1"/>
    <xf numFmtId="0" fontId="10" fillId="2" borderId="0" xfId="1" applyFill="1"/>
    <xf numFmtId="0" fontId="4" fillId="2" borderId="0" xfId="0" applyFont="1" applyFill="1" applyProtection="1"/>
    <xf numFmtId="164" fontId="4" fillId="2" borderId="0" xfId="0" applyNumberFormat="1" applyFont="1" applyFill="1" applyProtection="1"/>
    <xf numFmtId="0" fontId="5" fillId="2" borderId="0" xfId="0" applyFont="1" applyFill="1" applyAlignment="1">
      <alignment horizontal="center"/>
    </xf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628650</xdr:colOff>
      <xdr:row>8</xdr:row>
      <xdr:rowOff>38100</xdr:rowOff>
    </xdr:from>
    <xdr:to>
      <xdr:col>9</xdr:col>
      <xdr:colOff>295275</xdr:colOff>
      <xdr:row>23</xdr:row>
      <xdr:rowOff>9525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00" y="1562100"/>
          <a:ext cx="942975" cy="2828925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1905000</xdr:colOff>
      <xdr:row>33</xdr:row>
      <xdr:rowOff>57150</xdr:rowOff>
    </xdr:to>
    <xdr:pic>
      <xdr:nvPicPr>
        <xdr:cNvPr id="5" name="Afbeelding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7725" y="5143500"/>
          <a:ext cx="1905000" cy="6286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vragen@printenenbinden.nl" TargetMode="External"/><Relationship Id="rId1" Type="http://schemas.openxmlformats.org/officeDocument/2006/relationships/hyperlink" Target="https://www.uwboekingoedehanden.nl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6"/>
  <sheetViews>
    <sheetView tabSelected="1" zoomScale="120" zoomScaleNormal="120" workbookViewId="0">
      <selection activeCell="D8" sqref="D8"/>
    </sheetView>
  </sheetViews>
  <sheetFormatPr defaultRowHeight="15" x14ac:dyDescent="0.25"/>
  <cols>
    <col min="1" max="1" width="10.5703125" style="1" customWidth="1"/>
    <col min="2" max="2" width="2.140625" style="2" customWidth="1"/>
    <col min="3" max="3" width="31.42578125" style="2" bestFit="1" customWidth="1"/>
    <col min="4" max="4" width="32" style="3" bestFit="1" customWidth="1"/>
    <col min="5" max="6" width="9.5703125" style="4" customWidth="1"/>
    <col min="7" max="11" width="9.5703125" style="2" customWidth="1"/>
    <col min="12" max="16384" width="9.140625" style="2"/>
  </cols>
  <sheetData>
    <row r="1" spans="3:12" x14ac:dyDescent="0.25">
      <c r="C1" s="19" t="s">
        <v>15</v>
      </c>
      <c r="D1" s="19"/>
      <c r="E1" s="19"/>
      <c r="F1" s="19"/>
      <c r="G1" s="19"/>
      <c r="H1" s="19"/>
      <c r="I1" s="19"/>
      <c r="J1" s="19"/>
      <c r="K1" s="19"/>
    </row>
    <row r="2" spans="3:12" x14ac:dyDescent="0.25">
      <c r="C2" s="19"/>
      <c r="D2" s="19"/>
      <c r="E2" s="19"/>
      <c r="F2" s="19"/>
      <c r="G2" s="19"/>
      <c r="H2" s="19"/>
      <c r="I2" s="19"/>
      <c r="J2" s="19"/>
      <c r="K2" s="19"/>
    </row>
    <row r="4" spans="3:12" x14ac:dyDescent="0.25">
      <c r="C4" s="2" t="s">
        <v>7</v>
      </c>
      <c r="D4" s="7" t="s">
        <v>32</v>
      </c>
    </row>
    <row r="6" spans="3:12" x14ac:dyDescent="0.25">
      <c r="C6" s="2" t="s">
        <v>8</v>
      </c>
      <c r="D6" s="7">
        <v>800</v>
      </c>
    </row>
    <row r="8" spans="3:12" x14ac:dyDescent="0.25">
      <c r="C8" s="2" t="s">
        <v>10</v>
      </c>
      <c r="D8" s="8">
        <f>SUMIF(D14:D27,D4,E14:E27)</f>
        <v>7.8750000000000001E-2</v>
      </c>
    </row>
    <row r="10" spans="3:12" x14ac:dyDescent="0.25">
      <c r="C10" s="2" t="s">
        <v>11</v>
      </c>
      <c r="D10" s="9">
        <f>ROUNDUP((D8*D6),0)</f>
        <v>63</v>
      </c>
      <c r="E10" s="4" t="s">
        <v>12</v>
      </c>
      <c r="F10" s="4" t="s">
        <v>9</v>
      </c>
    </row>
    <row r="11" spans="3:12" x14ac:dyDescent="0.25">
      <c r="C11" s="10" t="s">
        <v>16</v>
      </c>
    </row>
    <row r="12" spans="3:12" x14ac:dyDescent="0.25">
      <c r="D12" s="5" t="s">
        <v>14</v>
      </c>
      <c r="E12" s="5" t="s">
        <v>13</v>
      </c>
    </row>
    <row r="13" spans="3:12" x14ac:dyDescent="0.25">
      <c r="D13" s="1"/>
      <c r="E13" s="1"/>
    </row>
    <row r="14" spans="3:12" x14ac:dyDescent="0.25">
      <c r="D14" s="1" t="s">
        <v>0</v>
      </c>
      <c r="E14" s="11">
        <v>5.3749999999999999E-2</v>
      </c>
    </row>
    <row r="15" spans="3:12" x14ac:dyDescent="0.25">
      <c r="D15" s="1" t="s">
        <v>1</v>
      </c>
      <c r="E15" s="6">
        <v>6.1100000000000002E-2</v>
      </c>
    </row>
    <row r="16" spans="3:12" x14ac:dyDescent="0.25">
      <c r="D16" s="1" t="s">
        <v>2</v>
      </c>
      <c r="E16" s="6">
        <v>6.7500000000000004E-2</v>
      </c>
      <c r="F16" s="14"/>
      <c r="G16" s="13"/>
      <c r="L16" s="13"/>
    </row>
    <row r="17" spans="1:7" x14ac:dyDescent="0.25">
      <c r="D17" s="1" t="s">
        <v>17</v>
      </c>
      <c r="E17" s="6">
        <v>0.10375</v>
      </c>
      <c r="F17" s="14"/>
      <c r="G17" s="13"/>
    </row>
    <row r="18" spans="1:7" x14ac:dyDescent="0.25">
      <c r="D18" s="1" t="s">
        <v>31</v>
      </c>
      <c r="E18" s="6">
        <v>6.25E-2</v>
      </c>
      <c r="F18" s="14"/>
      <c r="G18" s="13"/>
    </row>
    <row r="19" spans="1:7" x14ac:dyDescent="0.25">
      <c r="D19" s="1" t="s">
        <v>18</v>
      </c>
      <c r="E19" s="6">
        <v>5.3749999999999999E-2</v>
      </c>
      <c r="F19" s="14"/>
      <c r="G19" s="13"/>
    </row>
    <row r="20" spans="1:7" x14ac:dyDescent="0.25">
      <c r="D20" s="1" t="s">
        <v>3</v>
      </c>
      <c r="E20" s="6">
        <v>4.2500000000000003E-2</v>
      </c>
      <c r="F20" s="14"/>
      <c r="G20" s="13"/>
    </row>
    <row r="21" spans="1:7" x14ac:dyDescent="0.25">
      <c r="D21" s="1" t="s">
        <v>19</v>
      </c>
      <c r="E21" s="12">
        <v>5.8749999999999997E-2</v>
      </c>
      <c r="F21" s="14"/>
      <c r="G21" s="13"/>
    </row>
    <row r="22" spans="1:7" x14ac:dyDescent="0.25">
      <c r="D22" s="1" t="s">
        <v>29</v>
      </c>
      <c r="E22" s="17">
        <v>7.8750000000000001E-2</v>
      </c>
      <c r="F22" s="14"/>
      <c r="G22" s="13"/>
    </row>
    <row r="23" spans="1:7" x14ac:dyDescent="0.25">
      <c r="D23" s="1" t="s">
        <v>30</v>
      </c>
      <c r="E23" s="17">
        <v>7.1249999999999994E-2</v>
      </c>
      <c r="F23" s="14"/>
      <c r="G23" s="13"/>
    </row>
    <row r="24" spans="1:7" x14ac:dyDescent="0.25">
      <c r="D24" s="1" t="s">
        <v>4</v>
      </c>
      <c r="E24" s="18">
        <v>5.5E-2</v>
      </c>
      <c r="F24" s="14"/>
      <c r="G24" s="13"/>
    </row>
    <row r="25" spans="1:7" x14ac:dyDescent="0.25">
      <c r="D25" s="1" t="s">
        <v>5</v>
      </c>
      <c r="E25" s="18">
        <v>0.06</v>
      </c>
      <c r="F25" s="14"/>
      <c r="G25" s="13"/>
    </row>
    <row r="26" spans="1:7" x14ac:dyDescent="0.25">
      <c r="D26" s="1" t="s">
        <v>32</v>
      </c>
      <c r="E26" s="18">
        <v>7.8750000000000001E-2</v>
      </c>
      <c r="F26" s="14"/>
      <c r="G26" s="13"/>
    </row>
    <row r="27" spans="1:7" x14ac:dyDescent="0.25">
      <c r="D27" s="1" t="s">
        <v>6</v>
      </c>
      <c r="E27" s="6">
        <v>8.7499999999999994E-2</v>
      </c>
      <c r="F27" s="14"/>
      <c r="G27" s="13"/>
    </row>
    <row r="28" spans="1:7" x14ac:dyDescent="0.25">
      <c r="F28" s="14"/>
      <c r="G28" s="13"/>
    </row>
    <row r="29" spans="1:7" x14ac:dyDescent="0.25">
      <c r="A29" s="1" t="s">
        <v>28</v>
      </c>
      <c r="F29" s="14"/>
      <c r="G29" s="13"/>
    </row>
    <row r="31" spans="1:7" x14ac:dyDescent="0.25">
      <c r="D31" s="15" t="s">
        <v>20</v>
      </c>
      <c r="E31" s="2"/>
      <c r="F31" s="2"/>
    </row>
    <row r="32" spans="1:7" x14ac:dyDescent="0.25">
      <c r="D32" s="2"/>
      <c r="E32" s="2"/>
      <c r="F32" s="2"/>
    </row>
    <row r="33" spans="4:6" x14ac:dyDescent="0.25">
      <c r="D33" s="15" t="s">
        <v>21</v>
      </c>
      <c r="E33" s="2"/>
      <c r="F33" s="2"/>
    </row>
    <row r="34" spans="4:6" x14ac:dyDescent="0.25">
      <c r="D34" s="2" t="s">
        <v>25</v>
      </c>
      <c r="E34" s="2" t="s">
        <v>22</v>
      </c>
      <c r="F34" s="2"/>
    </row>
    <row r="35" spans="4:6" x14ac:dyDescent="0.25">
      <c r="D35" s="16" t="s">
        <v>26</v>
      </c>
      <c r="E35" s="2" t="s">
        <v>23</v>
      </c>
      <c r="F35" s="2"/>
    </row>
    <row r="36" spans="4:6" x14ac:dyDescent="0.25">
      <c r="D36" s="16" t="s">
        <v>27</v>
      </c>
      <c r="E36" s="2" t="s">
        <v>24</v>
      </c>
      <c r="F36" s="2"/>
    </row>
  </sheetData>
  <sheetProtection algorithmName="SHA-512" hashValue="FOY2X6C/kqLoPEs5VTTic6L7mvigp3fow0UctTFUB8fwD29l9O/tMNDw7HNEXbNyUtTy4TRTz86bVJ/SwfkouQ==" saltValue="EFb+xXs0dkgmV4/YBx/F1w==" spinCount="100000" sheet="1" objects="1" scenarios="1"/>
  <protectedRanges>
    <protectedRange sqref="D4" name="Papiersoort"/>
    <protectedRange sqref="D6" name="Aantal_pag"/>
  </protectedRanges>
  <mergeCells count="1">
    <mergeCell ref="C1:K2"/>
  </mergeCells>
  <dataValidations count="1">
    <dataValidation type="list" allowBlank="1" showInputMessage="1" showErrorMessage="1" sqref="D4" xr:uid="{00000000-0002-0000-0000-000000000000}">
      <formula1>Papiersoorten</formula1>
    </dataValidation>
  </dataValidations>
  <hyperlinks>
    <hyperlink ref="D36" r:id="rId1" xr:uid="{00000000-0004-0000-0000-000000000000}"/>
    <hyperlink ref="D35" r:id="rId2" xr:uid="{00000000-0004-0000-0000-000001000000}"/>
  </hyperlinks>
  <pageMargins left="0.70866141732283472" right="0.70866141732283472" top="0.74803149606299213" bottom="0.74803149606299213" header="0.31496062992125984" footer="0.31496062992125984"/>
  <pageSetup paperSize="9" scale="88" orientation="landscape" r:id="rId3"/>
  <drawing r:id="rId4"/>
  <webPublishItems count="1">
    <webPublishItem id="12909" divId="Printenenbinden_rugdiktecalculator_12909" sourceType="sheet" destinationFile="\\precalweb.nbdbiblion.nl\Precal Documenten\Orders\Printenenbinden_rugdiktecalculator.htm" title="Printen en Binden Rugdiktecalculator" autoRepublish="1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2</vt:i4>
      </vt:variant>
    </vt:vector>
  </HeadingPairs>
  <TitlesOfParts>
    <vt:vector size="3" baseType="lpstr">
      <vt:lpstr>Invulblad</vt:lpstr>
      <vt:lpstr>Invulblad!Afdrukbereik</vt:lpstr>
      <vt:lpstr>Papiersoorten</vt:lpstr>
    </vt:vector>
  </TitlesOfParts>
  <Company>NBD Biblion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 Epping</dc:creator>
  <cp:lastModifiedBy>Maartje de Lange</cp:lastModifiedBy>
  <dcterms:created xsi:type="dcterms:W3CDTF">2015-12-28T11:28:43Z</dcterms:created>
  <dcterms:modified xsi:type="dcterms:W3CDTF">2020-05-08T11:46:38Z</dcterms:modified>
</cp:coreProperties>
</file>